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49E102E3-713B-4D76-BB66-4280CC6ADE8C}" xr6:coauthVersionLast="47" xr6:coauthVersionMax="47" xr10:uidLastSave="{00000000-0000-0000-0000-000000000000}"/>
  <bookViews>
    <workbookView xWindow="-113" yWindow="-113" windowWidth="24267" windowHeight="13023" xr2:uid="{56909A0D-892D-4EF4-9585-7D6528AF80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19" i="1"/>
  <c r="E35" i="1"/>
  <c r="E7" i="1"/>
  <c r="E3" i="1"/>
  <c r="E4" i="1"/>
  <c r="E6" i="1"/>
  <c r="E42" i="1"/>
  <c r="E39" i="1"/>
  <c r="E33" i="1"/>
  <c r="E23" i="1"/>
  <c r="E30" i="1"/>
  <c r="E5" i="1"/>
  <c r="E26" i="1"/>
  <c r="E25" i="1"/>
  <c r="E15" i="1"/>
  <c r="E24" i="1"/>
  <c r="E31" i="1"/>
  <c r="E38" i="1"/>
  <c r="E37" i="1"/>
  <c r="E11" i="1"/>
  <c r="E12" i="1"/>
  <c r="E32" i="1"/>
  <c r="E9" i="1"/>
  <c r="E29" i="1"/>
  <c r="E43" i="1"/>
  <c r="E8" i="1"/>
  <c r="E18" i="1"/>
  <c r="E34" i="1"/>
  <c r="E20" i="1"/>
  <c r="E21" i="1"/>
  <c r="E22" i="1"/>
  <c r="E36" i="1"/>
  <c r="E28" i="1"/>
  <c r="E41" i="1"/>
  <c r="E10" i="1"/>
  <c r="E44" i="1"/>
  <c r="E16" i="1"/>
  <c r="E14" i="1"/>
  <c r="E40" i="1"/>
  <c r="E45" i="1"/>
  <c r="E13" i="1"/>
  <c r="E17" i="1"/>
</calcChain>
</file>

<file path=xl/sharedStrings.xml><?xml version="1.0" encoding="utf-8"?>
<sst xmlns="http://schemas.openxmlformats.org/spreadsheetml/2006/main" count="133" uniqueCount="91">
  <si>
    <t>A</t>
  </si>
  <si>
    <t>Henk van Bree (94,8) &amp; Freek van Eck (95,5)</t>
  </si>
  <si>
    <t>Helma Wierts (91,8) &amp; Ruud Wierts (91,8)</t>
  </si>
  <si>
    <t>Piet Aarts (90,6) &amp; Martien van Heugten (90,6)</t>
  </si>
  <si>
    <t>Ton Lucassen (90,2) &amp; Mirjam Goorhuis (90,2)</t>
  </si>
  <si>
    <t>Hans Berkers (90,7) &amp; Faas Peters (89,4)</t>
  </si>
  <si>
    <t>Herbert Clevis (89,9) &amp; Bjorn Rosenberg (90,0)</t>
  </si>
  <si>
    <t>Jan Jaspers (88,6) &amp; Jan van den Oever (88,6)</t>
  </si>
  <si>
    <t>Nellie van Dijk (87,5) &amp; Evert Manders (87,9)</t>
  </si>
  <si>
    <t>Jan van den Boomen (85,1) &amp; Toine van Oosterhout (89,0)</t>
  </si>
  <si>
    <t>Ronald van der Lelij (86,5) &amp; Marloes van Lierop (86,5)</t>
  </si>
  <si>
    <t>Ria van Bussel (85,1) &amp; Carla Geven (85,1)</t>
  </si>
  <si>
    <t>Gerard Leenders (82,6) &amp; Maria van Roosendaal (86,2)</t>
  </si>
  <si>
    <t>Petra van Brussel (84,1) &amp; Theo Jonker (84,1)</t>
  </si>
  <si>
    <t>Jo van Hoef (82,9) &amp; Truus de Win (82,9)</t>
  </si>
  <si>
    <t>Fransie van de Eijnde (82,3) &amp; Loe van den Eijnde (82,3)</t>
  </si>
  <si>
    <t>Irma Bloem (82,3) &amp; Peter Bloem (82,3)</t>
  </si>
  <si>
    <t>Hanny van der Loo (80,3) &amp; Toon Peters (82,9)</t>
  </si>
  <si>
    <t>Guido Donkers (81,5) &amp; Piet van Rens (81,5)</t>
  </si>
  <si>
    <t>Henriette Hoebergen (81,5) &amp; Frits Hoebergen (81,5)</t>
  </si>
  <si>
    <t>Jo van Horssen (82,1) &amp; Jac Huijsmans (80,4)</t>
  </si>
  <si>
    <t>Ton Bakens (78,8) &amp; Michel Mikkers (83,2)</t>
  </si>
  <si>
    <t>Lia Heijligers (80,0) &amp; Gerard Heijligers (80,0)</t>
  </si>
  <si>
    <t>Judith Aust (81,7) &amp; Ralph van Eijk (78,0)</t>
  </si>
  <si>
    <t>Mia Bouwmans (76,0) &amp; Wilma Zegers (83,3)</t>
  </si>
  <si>
    <t>Erneste Mulder (77,0) &amp; Karin Schriks (77,9)</t>
  </si>
  <si>
    <t>Gerard van der Loo (77,6) &amp; Jan van der Loo (76,4)</t>
  </si>
  <si>
    <t>Toon van den Kerkhof (76,9) &amp; Willemijn van den Kerkhof (76,9)</t>
  </si>
  <si>
    <t>Marian van den Boomen (77,0) &amp; Hannelore Sloover (75,8)</t>
  </si>
  <si>
    <t>Jacqueline Oomens (76,2) &amp; Ans van Stiphout (76,2)</t>
  </si>
  <si>
    <t>Lieke van der Broek (76,0) &amp; Johan Cranendonk (76,0)</t>
  </si>
  <si>
    <t>Bert Klerx (78,3) &amp; Henk Peters (73,2)</t>
  </si>
  <si>
    <t>Mieke van den Bosch (75,7) &amp; Francien van Bussel (75,7)</t>
  </si>
  <si>
    <t>Els van Oosterhout (74,7) &amp; Sjef van Oosterhout (74,7)</t>
  </si>
  <si>
    <t>Elly Hoefnagels (75,7) &amp; Yvonne Thoer (73,6)</t>
  </si>
  <si>
    <t>Liesje Hendriks (72,9) &amp; Wilma Peters (72,9)</t>
  </si>
  <si>
    <t>Jan van Bussel (73,5) &amp; Martin Oomens (70,4)</t>
  </si>
  <si>
    <t>Theo Isbouts (70,0) &amp; Theo Martens (71,3)</t>
  </si>
  <si>
    <t>Cees Kros (70,2) &amp; Ger Litjens (70,7)</t>
  </si>
  <si>
    <t>Ima Jacobs (67,8) &amp; Annelies Tielemans (71,2)</t>
  </si>
  <si>
    <t>Franca Bankers (69,9) &amp; Marjo Stevens (67,0)</t>
  </si>
  <si>
    <t>Ine Sleegers (68,4) &amp; Ine Swinkels (68,3)</t>
  </si>
  <si>
    <t>Bram Nugteren (67,0) &amp; Silvia Nugteren (67,0)</t>
  </si>
  <si>
    <t>Frans Roijackers (66,5) &amp; Lizette Roijackers (66,5)</t>
  </si>
  <si>
    <t xml:space="preserve">Henk van Bree &amp; Freek van Eck </t>
  </si>
  <si>
    <t>Helma Wierts &amp; Ruud Wierts</t>
  </si>
  <si>
    <t xml:space="preserve">Piet Aarts  &amp; Martien van Heugten </t>
  </si>
  <si>
    <t>Ton Althuizen &amp; Henk van den Berg (92,0)</t>
  </si>
  <si>
    <t>Hans Berkers  &amp; Faas Peters</t>
  </si>
  <si>
    <t xml:space="preserve">Herbert Clevis  &amp; Bjorn Rosenberg </t>
  </si>
  <si>
    <t>Jan Jaspers &amp; Jan van den Oever</t>
  </si>
  <si>
    <t>Nellie van Dijk&amp; Evert Manders</t>
  </si>
  <si>
    <t>Jan van den Boomen &amp; Toine van Oosterhout</t>
  </si>
  <si>
    <t>Ronald van der Lelij &amp; Marloes van Lierop</t>
  </si>
  <si>
    <t>Ria van Bussel &amp; Carla Geven</t>
  </si>
  <si>
    <t xml:space="preserve">Gerard Leenders  &amp; Maria van Roosendaal </t>
  </si>
  <si>
    <t>Peter van Nunen &amp; Helma van Ooijen</t>
  </si>
  <si>
    <t>Jo van Hoef &amp; Truus de Win</t>
  </si>
  <si>
    <t>Fransie van de Eijnde &amp; Loe van den Eijnde</t>
  </si>
  <si>
    <t xml:space="preserve">Irma Bloem &amp; Peter Bloem </t>
  </si>
  <si>
    <t xml:space="preserve">Hanny van der Loo  &amp; Toon Peters </t>
  </si>
  <si>
    <t>Guido Donkers  &amp; Piet van Rens</t>
  </si>
  <si>
    <t xml:space="preserve">Henriette Hoebergen  &amp; Frits Hoebergen </t>
  </si>
  <si>
    <t>Jo van Horssen  &amp; Jac Huijsmans</t>
  </si>
  <si>
    <t>Ton Bakens &amp; Michel Mikkers</t>
  </si>
  <si>
    <t>Lia Heijligers &amp; Gerard Heijligers</t>
  </si>
  <si>
    <t>Judith Aust &amp; Ralph van Eijk</t>
  </si>
  <si>
    <t>Ali den Boer &amp; Marijke van der Heijden</t>
  </si>
  <si>
    <t xml:space="preserve">Erneste Mulder  &amp; Karin Schriks </t>
  </si>
  <si>
    <t xml:space="preserve">Gerard van der Loo &amp; Jan van der Loo </t>
  </si>
  <si>
    <t>Toon van den Kerkhof &amp; Willemijn van den Kerkhof</t>
  </si>
  <si>
    <t>Frans de Jong &amp; Bernadette Raymakers</t>
  </si>
  <si>
    <t xml:space="preserve">Jacqueline Oomens &amp; Ans van Stiphout </t>
  </si>
  <si>
    <t>Lieke van der Broek  &amp; Johan Cranendonk</t>
  </si>
  <si>
    <t>Bert Klerx  &amp; Henk Peters</t>
  </si>
  <si>
    <t>Mieke van den Bosch &amp; Francien van Bussel</t>
  </si>
  <si>
    <t>Els van Oosterhout &amp; Sjef van Oosterhout</t>
  </si>
  <si>
    <t>Elly Hoefnagels &amp; Yvonne Thoer</t>
  </si>
  <si>
    <t>Liesje Hendriks  &amp; Wilma Peters</t>
  </si>
  <si>
    <t>Jan van Bussel  &amp; Martin Oomens</t>
  </si>
  <si>
    <t>Theo Isbouts &amp; Theo Martens</t>
  </si>
  <si>
    <t xml:space="preserve">Cees Kros  &amp; Ger Litjens </t>
  </si>
  <si>
    <t xml:space="preserve">Anton Lamers &amp; Marja Lamers </t>
  </si>
  <si>
    <t>Franca Bankers &amp; Marjo Stevens</t>
  </si>
  <si>
    <t xml:space="preserve">Ine Sleegers &amp; Ine Swinkels </t>
  </si>
  <si>
    <t xml:space="preserve">Bram Nugteren &amp; Silvia Nugteren </t>
  </si>
  <si>
    <t>Frans Roijackers  &amp; Lizette Roijackers</t>
  </si>
  <si>
    <t>rating 1-9-25</t>
  </si>
  <si>
    <t>Saldo</t>
  </si>
  <si>
    <t>Tussenstand Bergklassement maandag 25-26</t>
  </si>
  <si>
    <t>rating 1-3-26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</si>
</sst>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C187-8C83-4D74-8434-E7055A62EF7E}">
  <dimension ref="A1:AD47"/>
  <sheetViews>
    <sheetView tabSelected="1" workbookViewId="0">
      <selection activeCell="V1" sqref="V1"/>
    </sheetView>
  </sheetViews>
  <sheetFormatPr defaultRowHeight="15.05" x14ac:dyDescent="0.3"/>
  <cols>
    <col min="1" max="1" width="8.88671875" style="6"/>
    <col min="2" max="2" width="76.44140625" customWidth="1"/>
    <col min="3" max="3" width="17.109375" style="14" bestFit="1" customWidth="1"/>
    <col min="4" max="4" width="18.77734375" style="14" bestFit="1" customWidth="1"/>
    <col min="5" max="5" width="10.88671875" style="14" customWidth="1"/>
    <col min="22" max="25" width="0" hidden="1" customWidth="1"/>
    <col min="26" max="26" width="9" hidden="1" customWidth="1"/>
    <col min="27" max="27" width="0" hidden="1" customWidth="1"/>
    <col min="28" max="28" width="9.88671875" hidden="1" customWidth="1"/>
    <col min="29" max="29" width="9" hidden="1" customWidth="1"/>
    <col min="30" max="30" width="72.6640625" hidden="1" customWidth="1"/>
    <col min="31" max="45" width="0" hidden="1" customWidth="1"/>
  </cols>
  <sheetData>
    <row r="1" spans="1:30" s="5" customFormat="1" ht="27.55" x14ac:dyDescent="0.45">
      <c r="A1" s="16" t="s">
        <v>89</v>
      </c>
      <c r="B1" s="16"/>
      <c r="C1" s="16"/>
      <c r="D1" s="16"/>
      <c r="E1" s="16"/>
    </row>
    <row r="2" spans="1:30" s="7" customFormat="1" ht="25.85" customHeight="1" x14ac:dyDescent="0.4">
      <c r="A2" s="8"/>
      <c r="C2" s="12" t="s">
        <v>87</v>
      </c>
      <c r="D2" s="12" t="s">
        <v>90</v>
      </c>
      <c r="E2" s="12" t="s">
        <v>88</v>
      </c>
      <c r="Z2" s="9">
        <v>1</v>
      </c>
      <c r="AA2" s="10" t="s">
        <v>0</v>
      </c>
      <c r="AB2" s="9">
        <v>190.3</v>
      </c>
      <c r="AC2" s="9">
        <v>-0.9</v>
      </c>
      <c r="AD2" s="11" t="s">
        <v>1</v>
      </c>
    </row>
    <row r="3" spans="1:30" s="3" customFormat="1" ht="25.05" customHeight="1" x14ac:dyDescent="0.45">
      <c r="A3" s="15">
        <v>1</v>
      </c>
      <c r="B3" s="1" t="s">
        <v>82</v>
      </c>
      <c r="C3" s="4">
        <v>137.19999999999999</v>
      </c>
      <c r="D3" s="13">
        <v>155.80000000000001</v>
      </c>
      <c r="E3" s="13">
        <f t="shared" ref="E3:E45" si="0">(D3-C3)</f>
        <v>18.600000000000023</v>
      </c>
      <c r="Z3" s="2">
        <v>46</v>
      </c>
      <c r="AA3" s="4" t="s">
        <v>0</v>
      </c>
      <c r="AB3" s="2">
        <v>136.9</v>
      </c>
      <c r="AC3" s="2">
        <v>-2.8</v>
      </c>
      <c r="AD3" s="1" t="s">
        <v>40</v>
      </c>
    </row>
    <row r="4" spans="1:30" s="3" customFormat="1" ht="25.05" customHeight="1" x14ac:dyDescent="0.45">
      <c r="A4" s="15">
        <v>2</v>
      </c>
      <c r="B4" s="1" t="s">
        <v>81</v>
      </c>
      <c r="C4" s="4">
        <v>140.9</v>
      </c>
      <c r="D4" s="13">
        <v>154.9</v>
      </c>
      <c r="E4" s="13">
        <f t="shared" si="0"/>
        <v>14</v>
      </c>
      <c r="Z4" s="2">
        <v>43</v>
      </c>
      <c r="AA4" s="4" t="s">
        <v>0</v>
      </c>
      <c r="AB4" s="2">
        <v>139</v>
      </c>
      <c r="AC4" s="2">
        <v>1.7</v>
      </c>
      <c r="AD4" s="1" t="s">
        <v>39</v>
      </c>
    </row>
    <row r="5" spans="1:30" s="3" customFormat="1" ht="25.05" customHeight="1" x14ac:dyDescent="0.45">
      <c r="A5" s="15">
        <v>3</v>
      </c>
      <c r="B5" s="1" t="s">
        <v>74</v>
      </c>
      <c r="C5" s="4">
        <v>151.5</v>
      </c>
      <c r="D5" s="13">
        <v>164.1</v>
      </c>
      <c r="E5" s="13">
        <f t="shared" si="0"/>
        <v>12.599999999999994</v>
      </c>
      <c r="Z5" s="2">
        <v>36</v>
      </c>
      <c r="AA5" s="4" t="s">
        <v>0</v>
      </c>
      <c r="AB5" s="2">
        <v>151.4</v>
      </c>
      <c r="AC5" s="2">
        <v>0.2</v>
      </c>
      <c r="AD5" s="1" t="s">
        <v>32</v>
      </c>
    </row>
    <row r="6" spans="1:30" s="3" customFormat="1" ht="25.05" customHeight="1" x14ac:dyDescent="0.45">
      <c r="A6" s="15">
        <v>4</v>
      </c>
      <c r="B6" s="1" t="s">
        <v>80</v>
      </c>
      <c r="C6" s="4">
        <v>141.30000000000001</v>
      </c>
      <c r="D6" s="13">
        <v>153.19999999999999</v>
      </c>
      <c r="E6" s="13">
        <f t="shared" si="0"/>
        <v>11.899999999999977</v>
      </c>
      <c r="Z6" s="2">
        <v>42</v>
      </c>
      <c r="AA6" s="4" t="s">
        <v>0</v>
      </c>
      <c r="AB6" s="2">
        <v>140.9</v>
      </c>
      <c r="AC6" s="2">
        <v>-0.1</v>
      </c>
      <c r="AD6" s="1" t="s">
        <v>38</v>
      </c>
    </row>
    <row r="7" spans="1:30" s="3" customFormat="1" ht="25.05" customHeight="1" x14ac:dyDescent="0.45">
      <c r="A7" s="15">
        <v>5</v>
      </c>
      <c r="B7" s="1" t="s">
        <v>83</v>
      </c>
      <c r="C7" s="4">
        <v>136.9</v>
      </c>
      <c r="D7" s="13">
        <v>145.9</v>
      </c>
      <c r="E7" s="13">
        <f t="shared" si="0"/>
        <v>9</v>
      </c>
      <c r="Z7" s="2">
        <v>47</v>
      </c>
      <c r="AA7" s="4" t="s">
        <v>0</v>
      </c>
      <c r="AB7" s="2">
        <v>136.69999999999999</v>
      </c>
      <c r="AC7" s="1"/>
      <c r="AD7" s="1" t="s">
        <v>41</v>
      </c>
    </row>
    <row r="8" spans="1:30" s="3" customFormat="1" ht="25.05" customHeight="1" x14ac:dyDescent="0.45">
      <c r="A8" s="15">
        <v>6</v>
      </c>
      <c r="B8" s="1" t="s">
        <v>60</v>
      </c>
      <c r="C8" s="4">
        <v>163.19999999999999</v>
      </c>
      <c r="D8" s="13">
        <v>171</v>
      </c>
      <c r="E8" s="13">
        <f t="shared" si="0"/>
        <v>7.8000000000000114</v>
      </c>
      <c r="Z8" s="2">
        <v>-20</v>
      </c>
      <c r="AA8" s="4" t="s">
        <v>0</v>
      </c>
      <c r="AB8" s="2">
        <v>163</v>
      </c>
      <c r="AC8" s="2">
        <v>4.8</v>
      </c>
      <c r="AD8" s="1" t="s">
        <v>18</v>
      </c>
    </row>
    <row r="9" spans="1:30" s="3" customFormat="1" ht="25.05" customHeight="1" x14ac:dyDescent="0.45">
      <c r="A9" s="15">
        <v>7</v>
      </c>
      <c r="B9" s="1" t="s">
        <v>63</v>
      </c>
      <c r="C9" s="4">
        <v>162.5</v>
      </c>
      <c r="D9" s="13">
        <v>170.1</v>
      </c>
      <c r="E9" s="13">
        <f t="shared" si="0"/>
        <v>7.5999999999999943</v>
      </c>
      <c r="Z9" s="2">
        <v>23</v>
      </c>
      <c r="AA9" s="4" t="s">
        <v>0</v>
      </c>
      <c r="AB9" s="2">
        <v>162</v>
      </c>
      <c r="AC9" s="2">
        <v>-4.5999999999999996</v>
      </c>
      <c r="AD9" s="1" t="s">
        <v>21</v>
      </c>
    </row>
    <row r="10" spans="1:30" s="3" customFormat="1" ht="25.05" customHeight="1" x14ac:dyDescent="0.45">
      <c r="A10" s="15">
        <v>8</v>
      </c>
      <c r="B10" s="1" t="s">
        <v>51</v>
      </c>
      <c r="C10" s="4">
        <v>175.4</v>
      </c>
      <c r="D10" s="13">
        <v>182.4</v>
      </c>
      <c r="E10" s="13">
        <f t="shared" si="0"/>
        <v>7</v>
      </c>
      <c r="Z10" s="2">
        <v>10</v>
      </c>
      <c r="AA10" s="4" t="s">
        <v>0</v>
      </c>
      <c r="AB10" s="2">
        <v>174.1</v>
      </c>
      <c r="AC10" s="2">
        <v>-6.1</v>
      </c>
      <c r="AD10" s="1" t="s">
        <v>9</v>
      </c>
    </row>
    <row r="11" spans="1:30" s="3" customFormat="1" ht="25.05" customHeight="1" x14ac:dyDescent="0.45">
      <c r="A11" s="15">
        <v>9</v>
      </c>
      <c r="B11" s="1" t="s">
        <v>66</v>
      </c>
      <c r="C11" s="4">
        <v>159.69999999999999</v>
      </c>
      <c r="D11" s="13">
        <v>166.4</v>
      </c>
      <c r="E11" s="13">
        <f t="shared" si="0"/>
        <v>6.7000000000000171</v>
      </c>
      <c r="Z11" s="2">
        <v>26</v>
      </c>
      <c r="AA11" s="4" t="s">
        <v>0</v>
      </c>
      <c r="AB11" s="2">
        <v>159.30000000000001</v>
      </c>
      <c r="AC11" s="2">
        <v>3.7</v>
      </c>
      <c r="AD11" s="1" t="s">
        <v>24</v>
      </c>
    </row>
    <row r="12" spans="1:30" s="3" customFormat="1" ht="25.05" customHeight="1" x14ac:dyDescent="0.45">
      <c r="A12" s="15">
        <v>10</v>
      </c>
      <c r="B12" s="1" t="s">
        <v>65</v>
      </c>
      <c r="C12" s="4">
        <v>160</v>
      </c>
      <c r="D12" s="13">
        <v>164.8</v>
      </c>
      <c r="E12" s="13">
        <f t="shared" si="0"/>
        <v>4.8000000000000114</v>
      </c>
      <c r="Z12" s="2">
        <v>25</v>
      </c>
      <c r="AA12" s="4" t="s">
        <v>0</v>
      </c>
      <c r="AB12" s="2">
        <v>159.69999999999999</v>
      </c>
      <c r="AC12" s="2">
        <v>0.9</v>
      </c>
      <c r="AD12" s="1" t="s">
        <v>23</v>
      </c>
    </row>
    <row r="13" spans="1:30" s="3" customFormat="1" ht="25.05" customHeight="1" x14ac:dyDescent="0.45">
      <c r="A13" s="15">
        <v>11</v>
      </c>
      <c r="B13" s="1" t="s">
        <v>45</v>
      </c>
      <c r="C13" s="4">
        <v>183.6</v>
      </c>
      <c r="D13" s="13">
        <v>187.8</v>
      </c>
      <c r="E13" s="13">
        <f t="shared" si="0"/>
        <v>4.2000000000000171</v>
      </c>
      <c r="Z13" s="2">
        <v>3</v>
      </c>
      <c r="AA13" s="4" t="s">
        <v>0</v>
      </c>
      <c r="AB13" s="2">
        <v>181.2</v>
      </c>
      <c r="AC13" s="2">
        <v>4.4000000000000004</v>
      </c>
      <c r="AD13" s="1" t="s">
        <v>3</v>
      </c>
    </row>
    <row r="14" spans="1:30" s="3" customFormat="1" ht="25.05" customHeight="1" x14ac:dyDescent="0.45">
      <c r="A14" s="15">
        <v>12</v>
      </c>
      <c r="B14" s="1" t="s">
        <v>48</v>
      </c>
      <c r="C14" s="4">
        <v>180.1</v>
      </c>
      <c r="D14" s="13">
        <v>184.2</v>
      </c>
      <c r="E14" s="13">
        <f t="shared" si="0"/>
        <v>4.0999999999999943</v>
      </c>
      <c r="Z14" s="2">
        <v>7</v>
      </c>
      <c r="AA14" s="4" t="s">
        <v>0</v>
      </c>
      <c r="AB14" s="2">
        <v>179.9</v>
      </c>
      <c r="AC14" s="2">
        <v>-2</v>
      </c>
      <c r="AD14" s="1" t="s">
        <v>6</v>
      </c>
    </row>
    <row r="15" spans="1:30" s="3" customFormat="1" ht="25.05" customHeight="1" x14ac:dyDescent="0.45">
      <c r="A15" s="15">
        <v>13</v>
      </c>
      <c r="B15" s="1" t="s">
        <v>71</v>
      </c>
      <c r="C15" s="4">
        <v>152.6</v>
      </c>
      <c r="D15" s="13">
        <v>156.30000000000001</v>
      </c>
      <c r="E15" s="13">
        <f t="shared" si="0"/>
        <v>3.7000000000000171</v>
      </c>
      <c r="Z15" s="2">
        <v>33</v>
      </c>
      <c r="AA15" s="4" t="s">
        <v>0</v>
      </c>
      <c r="AB15" s="2">
        <v>152.4</v>
      </c>
      <c r="AC15" s="2">
        <v>-2.6</v>
      </c>
      <c r="AD15" s="1" t="s">
        <v>29</v>
      </c>
    </row>
    <row r="16" spans="1:30" s="3" customFormat="1" ht="25.05" customHeight="1" x14ac:dyDescent="0.45">
      <c r="A16" s="15">
        <v>14</v>
      </c>
      <c r="B16" s="1" t="s">
        <v>49</v>
      </c>
      <c r="C16" s="4">
        <v>179.9</v>
      </c>
      <c r="D16" s="13">
        <v>183.4</v>
      </c>
      <c r="E16" s="13">
        <f t="shared" si="0"/>
        <v>3.5</v>
      </c>
      <c r="Z16" s="2">
        <v>8</v>
      </c>
      <c r="AA16" s="4" t="s">
        <v>0</v>
      </c>
      <c r="AB16" s="2">
        <v>177.2</v>
      </c>
      <c r="AC16" s="2">
        <v>-1.6</v>
      </c>
      <c r="AD16" s="1" t="s">
        <v>7</v>
      </c>
    </row>
    <row r="17" spans="1:30" s="3" customFormat="1" ht="25.05" customHeight="1" x14ac:dyDescent="0.45">
      <c r="A17" s="15"/>
      <c r="B17" s="1" t="s">
        <v>44</v>
      </c>
      <c r="C17" s="4">
        <v>190.3</v>
      </c>
      <c r="D17" s="13">
        <v>193.8</v>
      </c>
      <c r="E17" s="13">
        <f t="shared" si="0"/>
        <v>3.5</v>
      </c>
      <c r="Z17" s="2">
        <v>2</v>
      </c>
      <c r="AA17" s="4" t="s">
        <v>0</v>
      </c>
      <c r="AB17" s="2">
        <v>183.6</v>
      </c>
      <c r="AC17" s="2">
        <v>4.5999999999999996</v>
      </c>
      <c r="AD17" s="1" t="s">
        <v>2</v>
      </c>
    </row>
    <row r="18" spans="1:30" s="3" customFormat="1" ht="25.05" customHeight="1" x14ac:dyDescent="0.45">
      <c r="A18" s="15">
        <v>16</v>
      </c>
      <c r="B18" s="1" t="s">
        <v>59</v>
      </c>
      <c r="C18" s="4">
        <v>164.6</v>
      </c>
      <c r="D18" s="13">
        <v>168</v>
      </c>
      <c r="E18" s="13">
        <f t="shared" si="0"/>
        <v>3.4000000000000057</v>
      </c>
      <c r="Z18" s="2">
        <v>19</v>
      </c>
      <c r="AA18" s="4" t="s">
        <v>0</v>
      </c>
      <c r="AB18" s="2">
        <v>163.19999999999999</v>
      </c>
      <c r="AC18" s="2">
        <v>-2.8</v>
      </c>
      <c r="AD18" s="1" t="s">
        <v>17</v>
      </c>
    </row>
    <row r="19" spans="1:30" s="3" customFormat="1" ht="25.05" customHeight="1" x14ac:dyDescent="0.45">
      <c r="A19" s="15"/>
      <c r="B19" s="1" t="s">
        <v>85</v>
      </c>
      <c r="C19" s="4">
        <v>134</v>
      </c>
      <c r="D19" s="13">
        <v>137.4</v>
      </c>
      <c r="E19" s="13">
        <f t="shared" si="0"/>
        <v>3.4000000000000057</v>
      </c>
      <c r="Z19" s="2">
        <v>49</v>
      </c>
      <c r="AA19" s="4" t="s">
        <v>0</v>
      </c>
      <c r="AB19" s="2">
        <v>133</v>
      </c>
      <c r="AC19" s="1"/>
      <c r="AD19" s="1" t="s">
        <v>43</v>
      </c>
    </row>
    <row r="20" spans="1:30" s="3" customFormat="1" ht="25.05" customHeight="1" x14ac:dyDescent="0.45">
      <c r="A20" s="15">
        <v>18</v>
      </c>
      <c r="B20" s="1" t="s">
        <v>57</v>
      </c>
      <c r="C20" s="4">
        <v>165.8</v>
      </c>
      <c r="D20" s="13">
        <v>168.7</v>
      </c>
      <c r="E20" s="13">
        <f t="shared" si="0"/>
        <v>2.8999999999999773</v>
      </c>
      <c r="Z20" s="2">
        <v>-17</v>
      </c>
      <c r="AA20" s="4" t="s">
        <v>0</v>
      </c>
      <c r="AB20" s="2">
        <v>164.6</v>
      </c>
      <c r="AC20" s="1"/>
      <c r="AD20" s="1" t="s">
        <v>15</v>
      </c>
    </row>
    <row r="21" spans="1:30" s="3" customFormat="1" ht="25.05" customHeight="1" x14ac:dyDescent="0.45">
      <c r="A21" s="15">
        <v>19</v>
      </c>
      <c r="B21" s="1" t="s">
        <v>56</v>
      </c>
      <c r="C21" s="4">
        <v>168</v>
      </c>
      <c r="D21" s="13">
        <v>170.4</v>
      </c>
      <c r="E21" s="13">
        <f t="shared" si="0"/>
        <v>2.4000000000000057</v>
      </c>
      <c r="Z21" s="2">
        <v>16</v>
      </c>
      <c r="AA21" s="4" t="s">
        <v>0</v>
      </c>
      <c r="AB21" s="2">
        <v>165.8</v>
      </c>
      <c r="AC21" s="2">
        <v>-4.4000000000000004</v>
      </c>
      <c r="AD21" s="1" t="s">
        <v>14</v>
      </c>
    </row>
    <row r="22" spans="1:30" s="3" customFormat="1" ht="25.05" customHeight="1" x14ac:dyDescent="0.45">
      <c r="A22" s="15">
        <v>20</v>
      </c>
      <c r="B22" s="1" t="s">
        <v>55</v>
      </c>
      <c r="C22" s="4">
        <v>168.8</v>
      </c>
      <c r="D22" s="13">
        <v>170.8</v>
      </c>
      <c r="E22" s="13">
        <f t="shared" si="0"/>
        <v>2</v>
      </c>
      <c r="Z22" s="2">
        <v>14</v>
      </c>
      <c r="AA22" s="4" t="s">
        <v>0</v>
      </c>
      <c r="AB22" s="2">
        <v>168.2</v>
      </c>
      <c r="AC22" s="1"/>
      <c r="AD22" s="1" t="s">
        <v>13</v>
      </c>
    </row>
    <row r="23" spans="1:30" s="3" customFormat="1" ht="25.05" customHeight="1" x14ac:dyDescent="0.45">
      <c r="A23" s="15">
        <v>21</v>
      </c>
      <c r="B23" s="1" t="s">
        <v>76</v>
      </c>
      <c r="C23" s="4">
        <v>149.4</v>
      </c>
      <c r="D23" s="13">
        <v>150.6</v>
      </c>
      <c r="E23" s="13">
        <f t="shared" si="0"/>
        <v>1.1999999999999886</v>
      </c>
      <c r="Z23" s="2">
        <v>38</v>
      </c>
      <c r="AA23" s="4" t="s">
        <v>0</v>
      </c>
      <c r="AB23" s="2">
        <v>149.30000000000001</v>
      </c>
      <c r="AC23" s="2">
        <v>0</v>
      </c>
      <c r="AD23" s="1" t="s">
        <v>34</v>
      </c>
    </row>
    <row r="24" spans="1:30" s="3" customFormat="1" ht="25.05" customHeight="1" x14ac:dyDescent="0.45">
      <c r="A24" s="15">
        <v>22</v>
      </c>
      <c r="B24" s="1" t="s">
        <v>70</v>
      </c>
      <c r="C24" s="4">
        <v>153.80000000000001</v>
      </c>
      <c r="D24" s="13">
        <v>154.19999999999999</v>
      </c>
      <c r="E24" s="13">
        <f t="shared" si="0"/>
        <v>0.39999999999997726</v>
      </c>
      <c r="Z24" s="2">
        <v>31</v>
      </c>
      <c r="AA24" s="4" t="s">
        <v>0</v>
      </c>
      <c r="AB24" s="2">
        <v>152.80000000000001</v>
      </c>
      <c r="AC24" s="1"/>
      <c r="AD24" s="1" t="s">
        <v>28</v>
      </c>
    </row>
    <row r="25" spans="1:30" s="3" customFormat="1" ht="25.05" hidden="1" customHeight="1" x14ac:dyDescent="0.45">
      <c r="A25" s="15">
        <v>16</v>
      </c>
      <c r="B25" s="1" t="s">
        <v>72</v>
      </c>
      <c r="C25" s="4">
        <v>152.4</v>
      </c>
      <c r="D25" s="13">
        <v>151.80000000000001</v>
      </c>
      <c r="E25" s="13">
        <f t="shared" si="0"/>
        <v>-0.59999999999999432</v>
      </c>
      <c r="Z25" s="2">
        <v>34</v>
      </c>
      <c r="AA25" s="4" t="s">
        <v>0</v>
      </c>
      <c r="AB25" s="2">
        <v>152</v>
      </c>
      <c r="AC25" s="1"/>
      <c r="AD25" s="1" t="s">
        <v>30</v>
      </c>
    </row>
    <row r="26" spans="1:30" s="3" customFormat="1" ht="25.05" hidden="1" customHeight="1" x14ac:dyDescent="0.45">
      <c r="A26" s="15">
        <v>22</v>
      </c>
      <c r="B26" s="1" t="s">
        <v>73</v>
      </c>
      <c r="C26" s="4">
        <v>152</v>
      </c>
      <c r="D26" s="13">
        <v>151.19999999999999</v>
      </c>
      <c r="E26" s="13">
        <f t="shared" si="0"/>
        <v>-0.80000000000001137</v>
      </c>
      <c r="Z26" s="2">
        <v>35</v>
      </c>
      <c r="AA26" s="4" t="s">
        <v>0</v>
      </c>
      <c r="AB26" s="2">
        <v>151.5</v>
      </c>
      <c r="AC26" s="2">
        <v>-3.5</v>
      </c>
      <c r="AD26" s="1" t="s">
        <v>31</v>
      </c>
    </row>
    <row r="27" spans="1:30" s="3" customFormat="1" ht="25.05" hidden="1" customHeight="1" x14ac:dyDescent="0.45">
      <c r="A27" s="15"/>
      <c r="B27" s="1" t="s">
        <v>86</v>
      </c>
      <c r="C27" s="4">
        <v>133</v>
      </c>
      <c r="D27" s="13">
        <v>132</v>
      </c>
      <c r="E27" s="13">
        <f t="shared" si="0"/>
        <v>-1</v>
      </c>
    </row>
    <row r="28" spans="1:30" s="3" customFormat="1" ht="25.05" hidden="1" customHeight="1" x14ac:dyDescent="0.45">
      <c r="A28" s="15">
        <v>18</v>
      </c>
      <c r="B28" s="1" t="s">
        <v>53</v>
      </c>
      <c r="C28" s="4">
        <v>173</v>
      </c>
      <c r="D28" s="13">
        <v>171.8</v>
      </c>
      <c r="E28" s="13">
        <f t="shared" si="0"/>
        <v>-1.1999999999999886</v>
      </c>
      <c r="Z28" s="2">
        <v>12</v>
      </c>
      <c r="AA28" s="4" t="s">
        <v>0</v>
      </c>
      <c r="AB28" s="2">
        <v>170.2</v>
      </c>
      <c r="AC28" s="2">
        <v>5.2</v>
      </c>
      <c r="AD28" s="1" t="s">
        <v>11</v>
      </c>
    </row>
    <row r="29" spans="1:30" s="3" customFormat="1" ht="25.05" hidden="1" customHeight="1" x14ac:dyDescent="0.45">
      <c r="A29" s="15">
        <v>6</v>
      </c>
      <c r="B29" s="1" t="s">
        <v>62</v>
      </c>
      <c r="C29" s="4">
        <v>163</v>
      </c>
      <c r="D29" s="13">
        <v>161.80000000000001</v>
      </c>
      <c r="E29" s="13">
        <f t="shared" si="0"/>
        <v>-1.1999999999999886</v>
      </c>
      <c r="Z29" s="2">
        <v>22</v>
      </c>
      <c r="AA29" s="4" t="s">
        <v>0</v>
      </c>
      <c r="AB29" s="2">
        <v>162.5</v>
      </c>
      <c r="AC29" s="2">
        <v>1.2</v>
      </c>
      <c r="AD29" s="1" t="s">
        <v>20</v>
      </c>
    </row>
    <row r="30" spans="1:30" s="3" customFormat="1" ht="25.05" hidden="1" customHeight="1" x14ac:dyDescent="0.45">
      <c r="A30" s="15">
        <v>5</v>
      </c>
      <c r="B30" s="1" t="s">
        <v>75</v>
      </c>
      <c r="C30" s="4">
        <v>151.4</v>
      </c>
      <c r="D30" s="13">
        <v>150.19999999999999</v>
      </c>
      <c r="E30" s="13">
        <f t="shared" si="0"/>
        <v>-1.2000000000000171</v>
      </c>
      <c r="Z30" s="2">
        <v>37</v>
      </c>
      <c r="AA30" s="4" t="s">
        <v>0</v>
      </c>
      <c r="AB30" s="2">
        <v>149.4</v>
      </c>
      <c r="AC30" s="2">
        <v>3.8</v>
      </c>
      <c r="AD30" s="1" t="s">
        <v>33</v>
      </c>
    </row>
    <row r="31" spans="1:30" s="3" customFormat="1" ht="25.05" hidden="1" customHeight="1" x14ac:dyDescent="0.45">
      <c r="A31" s="15"/>
      <c r="B31" s="1" t="s">
        <v>69</v>
      </c>
      <c r="C31" s="4">
        <v>154</v>
      </c>
      <c r="D31" s="13">
        <v>152.19999999999999</v>
      </c>
      <c r="E31" s="13">
        <f t="shared" si="0"/>
        <v>-1.8000000000000114</v>
      </c>
      <c r="Z31" s="2">
        <v>30</v>
      </c>
      <c r="AA31" s="4" t="s">
        <v>0</v>
      </c>
      <c r="AB31" s="2">
        <v>153.80000000000001</v>
      </c>
      <c r="AC31" s="2">
        <v>1.8</v>
      </c>
      <c r="AD31" s="1" t="s">
        <v>27</v>
      </c>
    </row>
    <row r="32" spans="1:30" s="3" customFormat="1" ht="25.05" hidden="1" customHeight="1" x14ac:dyDescent="0.45">
      <c r="A32" s="15"/>
      <c r="B32" s="1" t="s">
        <v>64</v>
      </c>
      <c r="C32" s="4">
        <v>162</v>
      </c>
      <c r="D32" s="13">
        <v>158.1</v>
      </c>
      <c r="E32" s="13">
        <f t="shared" si="0"/>
        <v>-3.9000000000000057</v>
      </c>
      <c r="Z32" s="2">
        <v>24</v>
      </c>
      <c r="AA32" s="4" t="s">
        <v>0</v>
      </c>
      <c r="AB32" s="2">
        <v>160</v>
      </c>
      <c r="AC32" s="2">
        <v>4.4000000000000004</v>
      </c>
      <c r="AD32" s="1" t="s">
        <v>22</v>
      </c>
    </row>
    <row r="33" spans="1:30" s="3" customFormat="1" ht="25.05" hidden="1" customHeight="1" x14ac:dyDescent="0.45">
      <c r="A33" s="15"/>
      <c r="B33" s="1" t="s">
        <v>77</v>
      </c>
      <c r="C33" s="4">
        <v>149.30000000000001</v>
      </c>
      <c r="D33" s="13">
        <v>144.5</v>
      </c>
      <c r="E33" s="13">
        <f t="shared" si="0"/>
        <v>-4.8000000000000114</v>
      </c>
      <c r="Z33" s="2">
        <v>39</v>
      </c>
      <c r="AA33" s="4" t="s">
        <v>0</v>
      </c>
      <c r="AB33" s="2">
        <v>145.80000000000001</v>
      </c>
      <c r="AC33" s="2">
        <v>8</v>
      </c>
      <c r="AD33" s="1" t="s">
        <v>35</v>
      </c>
    </row>
    <row r="34" spans="1:30" s="3" customFormat="1" ht="25.05" hidden="1" customHeight="1" x14ac:dyDescent="0.45">
      <c r="A34" s="15"/>
      <c r="B34" s="1" t="s">
        <v>58</v>
      </c>
      <c r="C34" s="4">
        <v>164.6</v>
      </c>
      <c r="D34" s="13">
        <v>159</v>
      </c>
      <c r="E34" s="13">
        <f t="shared" si="0"/>
        <v>-5.5999999999999943</v>
      </c>
      <c r="Z34" s="2">
        <v>-17</v>
      </c>
      <c r="AA34" s="4" t="s">
        <v>0</v>
      </c>
      <c r="AB34" s="2">
        <v>164.6</v>
      </c>
      <c r="AC34" s="2">
        <v>-3.2</v>
      </c>
      <c r="AD34" s="1" t="s">
        <v>16</v>
      </c>
    </row>
    <row r="35" spans="1:30" s="3" customFormat="1" ht="25.05" hidden="1" customHeight="1" x14ac:dyDescent="0.45">
      <c r="A35" s="15">
        <v>4</v>
      </c>
      <c r="B35" s="1" t="s">
        <v>84</v>
      </c>
      <c r="C35" s="4">
        <v>136.69999999999999</v>
      </c>
      <c r="D35" s="13">
        <v>131</v>
      </c>
      <c r="E35" s="13">
        <f t="shared" si="0"/>
        <v>-5.6999999999999886</v>
      </c>
      <c r="Z35" s="2">
        <v>48</v>
      </c>
      <c r="AA35" s="4" t="s">
        <v>0</v>
      </c>
      <c r="AB35" s="2">
        <v>134</v>
      </c>
      <c r="AC35" s="1"/>
      <c r="AD35" s="1" t="s">
        <v>42</v>
      </c>
    </row>
    <row r="36" spans="1:30" s="3" customFormat="1" ht="25.05" hidden="1" customHeight="1" x14ac:dyDescent="0.45">
      <c r="A36" s="15"/>
      <c r="B36" s="1" t="s">
        <v>54</v>
      </c>
      <c r="C36" s="4">
        <v>170.2</v>
      </c>
      <c r="D36" s="13">
        <v>164.4</v>
      </c>
      <c r="E36" s="13">
        <f t="shared" si="0"/>
        <v>-5.7999999999999829</v>
      </c>
      <c r="Z36" s="2">
        <v>13</v>
      </c>
      <c r="AA36" s="4" t="s">
        <v>0</v>
      </c>
      <c r="AB36" s="2">
        <v>168.8</v>
      </c>
      <c r="AC36" s="2">
        <v>5</v>
      </c>
      <c r="AD36" s="1" t="s">
        <v>12</v>
      </c>
    </row>
    <row r="37" spans="1:30" s="3" customFormat="1" ht="25.05" hidden="1" customHeight="1" x14ac:dyDescent="0.45">
      <c r="A37" s="15">
        <v>23</v>
      </c>
      <c r="B37" s="1" t="s">
        <v>67</v>
      </c>
      <c r="C37" s="4">
        <v>155.30000000000001</v>
      </c>
      <c r="D37" s="13">
        <v>148.4</v>
      </c>
      <c r="E37" s="13">
        <f t="shared" si="0"/>
        <v>-6.9000000000000057</v>
      </c>
      <c r="Z37" s="2">
        <v>28</v>
      </c>
      <c r="AA37" s="4" t="s">
        <v>0</v>
      </c>
      <c r="AB37" s="2">
        <v>154.9</v>
      </c>
      <c r="AC37" s="2">
        <v>-3.1</v>
      </c>
      <c r="AD37" s="1" t="s">
        <v>25</v>
      </c>
    </row>
    <row r="38" spans="1:30" s="3" customFormat="1" ht="25.05" hidden="1" customHeight="1" x14ac:dyDescent="0.45">
      <c r="A38" s="15"/>
      <c r="B38" s="1" t="s">
        <v>68</v>
      </c>
      <c r="C38" s="4">
        <v>154.9</v>
      </c>
      <c r="D38" s="13">
        <v>148</v>
      </c>
      <c r="E38" s="13">
        <f t="shared" si="0"/>
        <v>-6.9000000000000057</v>
      </c>
      <c r="Z38" s="2">
        <v>29</v>
      </c>
      <c r="AA38" s="4" t="s">
        <v>0</v>
      </c>
      <c r="AB38" s="2">
        <v>154</v>
      </c>
      <c r="AC38" s="2">
        <v>3.1</v>
      </c>
      <c r="AD38" s="1" t="s">
        <v>26</v>
      </c>
    </row>
    <row r="39" spans="1:30" s="3" customFormat="1" ht="25.05" hidden="1" customHeight="1" x14ac:dyDescent="0.45">
      <c r="A39" s="15"/>
      <c r="B39" s="1" t="s">
        <v>78</v>
      </c>
      <c r="C39" s="4">
        <v>145.80000000000001</v>
      </c>
      <c r="D39" s="13">
        <v>136.80000000000001</v>
      </c>
      <c r="E39" s="13">
        <f t="shared" si="0"/>
        <v>-9</v>
      </c>
      <c r="Z39" s="2">
        <v>40</v>
      </c>
      <c r="AA39" s="4" t="s">
        <v>0</v>
      </c>
      <c r="AB39" s="2">
        <v>143.9</v>
      </c>
      <c r="AC39" s="2">
        <v>-4.5999999999999996</v>
      </c>
      <c r="AD39" s="1" t="s">
        <v>36</v>
      </c>
    </row>
    <row r="40" spans="1:30" s="3" customFormat="1" ht="25.05" hidden="1" customHeight="1" x14ac:dyDescent="0.45">
      <c r="A40" s="15"/>
      <c r="B40" s="1" t="s">
        <v>47</v>
      </c>
      <c r="C40" s="4">
        <v>180.2</v>
      </c>
      <c r="D40" s="13">
        <v>171</v>
      </c>
      <c r="E40" s="13">
        <f t="shared" si="0"/>
        <v>-9.1999999999999886</v>
      </c>
      <c r="Z40" s="2">
        <v>6</v>
      </c>
      <c r="AA40" s="4" t="s">
        <v>0</v>
      </c>
      <c r="AB40" s="2">
        <v>180.1</v>
      </c>
      <c r="AC40" s="2">
        <v>0.3</v>
      </c>
      <c r="AD40" s="1" t="s">
        <v>5</v>
      </c>
    </row>
    <row r="41" spans="1:30" s="3" customFormat="1" ht="25.05" hidden="1" customHeight="1" x14ac:dyDescent="0.45">
      <c r="A41" s="15"/>
      <c r="B41" s="1" t="s">
        <v>52</v>
      </c>
      <c r="C41" s="4">
        <v>174.1</v>
      </c>
      <c r="D41" s="13">
        <v>164.8</v>
      </c>
      <c r="E41" s="13">
        <f t="shared" si="0"/>
        <v>-9.2999999999999829</v>
      </c>
      <c r="Z41" s="2">
        <v>11</v>
      </c>
      <c r="AA41" s="4" t="s">
        <v>0</v>
      </c>
      <c r="AB41" s="2">
        <v>173</v>
      </c>
      <c r="AC41" s="2">
        <v>-4.5999999999999996</v>
      </c>
      <c r="AD41" s="1" t="s">
        <v>10</v>
      </c>
    </row>
    <row r="42" spans="1:30" s="3" customFormat="1" ht="25.05" hidden="1" customHeight="1" x14ac:dyDescent="0.45">
      <c r="A42" s="15"/>
      <c r="B42" s="1" t="s">
        <v>79</v>
      </c>
      <c r="C42" s="4">
        <v>143.9</v>
      </c>
      <c r="D42" s="13">
        <v>134.6</v>
      </c>
      <c r="E42" s="13">
        <f t="shared" si="0"/>
        <v>-9.3000000000000114</v>
      </c>
      <c r="Z42" s="2">
        <v>41</v>
      </c>
      <c r="AA42" s="4" t="s">
        <v>0</v>
      </c>
      <c r="AB42" s="2">
        <v>141.30000000000001</v>
      </c>
      <c r="AC42" s="2">
        <v>3.8</v>
      </c>
      <c r="AD42" s="1" t="s">
        <v>37</v>
      </c>
    </row>
    <row r="43" spans="1:30" s="3" customFormat="1" ht="25.05" hidden="1" customHeight="1" x14ac:dyDescent="0.45">
      <c r="A43" s="15"/>
      <c r="B43" s="1" t="s">
        <v>61</v>
      </c>
      <c r="C43" s="4">
        <v>163</v>
      </c>
      <c r="D43" s="13">
        <v>152</v>
      </c>
      <c r="E43" s="13">
        <f t="shared" si="0"/>
        <v>-11</v>
      </c>
      <c r="Z43" s="2">
        <v>-20</v>
      </c>
      <c r="AA43" s="4" t="s">
        <v>0</v>
      </c>
      <c r="AB43" s="2">
        <v>163</v>
      </c>
      <c r="AC43" s="2">
        <v>-4.7</v>
      </c>
      <c r="AD43" s="1" t="s">
        <v>19</v>
      </c>
    </row>
    <row r="44" spans="1:30" s="3" customFormat="1" ht="25.05" hidden="1" customHeight="1" x14ac:dyDescent="0.45">
      <c r="A44" s="15"/>
      <c r="B44" s="1" t="s">
        <v>50</v>
      </c>
      <c r="C44" s="4">
        <v>177.2</v>
      </c>
      <c r="D44" s="13">
        <v>165.6</v>
      </c>
      <c r="E44" s="13">
        <f t="shared" si="0"/>
        <v>-11.599999999999994</v>
      </c>
      <c r="Z44" s="2">
        <v>9</v>
      </c>
      <c r="AA44" s="4" t="s">
        <v>0</v>
      </c>
      <c r="AB44" s="2">
        <v>175.4</v>
      </c>
      <c r="AC44" s="2">
        <v>-0.3</v>
      </c>
      <c r="AD44" s="1" t="s">
        <v>8</v>
      </c>
    </row>
    <row r="45" spans="1:30" s="3" customFormat="1" ht="25.05" hidden="1" customHeight="1" x14ac:dyDescent="0.45">
      <c r="A45" s="15">
        <v>17</v>
      </c>
      <c r="B45" s="1" t="s">
        <v>46</v>
      </c>
      <c r="C45" s="4">
        <v>181.2</v>
      </c>
      <c r="D45" s="13">
        <v>165</v>
      </c>
      <c r="E45" s="13">
        <f t="shared" si="0"/>
        <v>-16.199999999999989</v>
      </c>
      <c r="Z45" s="2">
        <v>4</v>
      </c>
      <c r="AA45" s="4" t="s">
        <v>0</v>
      </c>
      <c r="AB45" s="2">
        <v>180.4</v>
      </c>
      <c r="AC45" s="2">
        <v>5</v>
      </c>
      <c r="AD45" s="1" t="s">
        <v>4</v>
      </c>
    </row>
    <row r="46" spans="1:30" s="3" customFormat="1" ht="25.05" hidden="1" customHeight="1" x14ac:dyDescent="0.45">
      <c r="A46" s="15"/>
      <c r="B46" s="1"/>
      <c r="C46" s="4"/>
      <c r="D46" s="13"/>
      <c r="E46" s="13"/>
      <c r="Z46" s="2"/>
      <c r="AA46" s="4"/>
      <c r="AB46" s="2"/>
      <c r="AC46" s="2"/>
      <c r="AD46" s="1"/>
    </row>
    <row r="47" spans="1:30" s="3" customFormat="1" ht="25.05" hidden="1" customHeight="1" x14ac:dyDescent="0.45">
      <c r="A47" s="15"/>
      <c r="B47" s="1"/>
      <c r="C47" s="4"/>
      <c r="D47" s="13"/>
      <c r="E47" s="13"/>
      <c r="Z47" s="2"/>
      <c r="AA47" s="4"/>
      <c r="AB47" s="2"/>
      <c r="AC47" s="2"/>
      <c r="AD47" s="1"/>
    </row>
  </sheetData>
  <sortState xmlns:xlrd2="http://schemas.microsoft.com/office/spreadsheetml/2017/richdata2" ref="A3:AD47">
    <sortCondition descending="1" ref="E3:E47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Jan Jaspers</cp:lastModifiedBy>
  <dcterms:created xsi:type="dcterms:W3CDTF">2025-09-03T16:30:10Z</dcterms:created>
  <dcterms:modified xsi:type="dcterms:W3CDTF">2026-02-27T17:18:03Z</dcterms:modified>
</cp:coreProperties>
</file>